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<sst xmlns="http://schemas.openxmlformats.org/spreadsheetml/2006/main" count="20" uniqueCount="19">
  <si>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8 965 186-10-26</t>
  </si>
  <si>
    <t>Прайс-лист на наземную пиротехнику</t>
  </si>
  <si>
    <t>Amarantheshow@mail.ru</t>
  </si>
  <si>
    <t>Наименование</t>
  </si>
  <si>
    <t>Время работы  (секунд)</t>
  </si>
  <si>
    <t>Фото</t>
  </si>
  <si>
    <t>Цена</t>
  </si>
  <si>
    <t>Количество</t>
  </si>
  <si>
    <t>Итоговая стоимость</t>
  </si>
  <si>
    <t>Цена для площадок и агенств</t>
  </si>
  <si>
    <t>Сценические фонтаны, цена за 1 фонтан</t>
  </si>
  <si>
    <t>Пиротехнические буквы, цена за 1 символ</t>
  </si>
  <si>
    <t>Пиротехническое сердце</t>
  </si>
  <si>
    <t>Огнепад , за 1 метр</t>
  </si>
  <si>
    <t>Вертушка пиротехническая</t>
  </si>
  <si>
    <t>Вспышка пиротехническая</t>
  </si>
  <si>
    <t>Фигура солнце</t>
  </si>
  <si>
    <t>Трилистник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</si>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</sst>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р.&quot;"/>
    <numFmt numFmtId="166" formatCode="#,##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6"/>
      <color indexed="8"/>
      <name val="Tahoma"/>
      <family val="2"/>
    </font>
    <font>
      <b/>
      <sz val="22"/>
      <color indexed="8"/>
      <name val="Tahoma"/>
      <family val="2"/>
    </font>
    <font>
      <sz val="11"/>
      <color indexed="8"/>
      <name val="Tahoma"/>
      <family val="2"/>
    </font>
    <font>
      <u val="single"/>
      <sz val="16"/>
      <color indexed="12"/>
      <name val="Tahoma"/>
      <family val="2"/>
    </font>
    <font>
      <u val="single"/>
      <sz val="11"/>
      <color indexed="12"/>
      <name val="Calibri"/>
      <family val="2"/>
    </font>
    <font>
      <sz val="13"/>
      <color indexed="8"/>
      <name val="Tahoma"/>
      <family val="2"/>
    </font>
    <font>
      <sz val="15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8"/>
      <color indexed="8"/>
      <name val="Calibri"/>
      <family val="2"/>
    </font>
    <font>
      <sz val="18"/>
      <color indexed="8"/>
      <name val="Tahoma"/>
      <family val="2"/>
    </font>
    <font>
      <sz val="11"/>
      <name val="Tahoma"/>
      <family val="2"/>
    </font>
    <font>
      <b/>
      <sz val="2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2" borderId="1" xfId="20" applyNumberFormat="1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9" fillId="2" borderId="0" xfId="20" applyNumberFormat="1" applyFont="1" applyFill="1" applyBorder="1" applyAlignment="1" applyProtection="1">
      <alignment horizontal="right" vertical="center"/>
      <protection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center" vertical="center"/>
    </xf>
    <xf numFmtId="164" fontId="3" fillId="6" borderId="2" xfId="0" applyFont="1" applyFill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165" fontId="13" fillId="4" borderId="2" xfId="0" applyNumberFormat="1" applyFont="1" applyFill="1" applyBorder="1" applyAlignment="1">
      <alignment/>
    </xf>
    <xf numFmtId="165" fontId="12" fillId="5" borderId="2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4" fontId="14" fillId="2" borderId="2" xfId="0" applyFont="1" applyFill="1" applyBorder="1" applyAlignment="1">
      <alignment/>
    </xf>
    <xf numFmtId="166" fontId="15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10</xdr:row>
      <xdr:rowOff>95250</xdr:rowOff>
    </xdr:from>
    <xdr:to>
      <xdr:col>2</xdr:col>
      <xdr:colOff>2000250</xdr:colOff>
      <xdr:row>10</xdr:row>
      <xdr:rowOff>1314450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820150"/>
          <a:ext cx="18954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19050</xdr:rowOff>
    </xdr:from>
    <xdr:to>
      <xdr:col>2</xdr:col>
      <xdr:colOff>2019300</xdr:colOff>
      <xdr:row>5</xdr:row>
      <xdr:rowOff>1295400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981200"/>
          <a:ext cx="19335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2</xdr:col>
      <xdr:colOff>2009775</xdr:colOff>
      <xdr:row>6</xdr:row>
      <xdr:rowOff>1266825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3409950"/>
          <a:ext cx="1952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7</xdr:row>
      <xdr:rowOff>19050</xdr:rowOff>
    </xdr:from>
    <xdr:to>
      <xdr:col>2</xdr:col>
      <xdr:colOff>1971675</xdr:colOff>
      <xdr:row>7</xdr:row>
      <xdr:rowOff>1285875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4686300"/>
          <a:ext cx="19145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8</xdr:row>
      <xdr:rowOff>76200</xdr:rowOff>
    </xdr:from>
    <xdr:to>
      <xdr:col>2</xdr:col>
      <xdr:colOff>1990725</xdr:colOff>
      <xdr:row>8</xdr:row>
      <xdr:rowOff>1285875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72100" y="6096000"/>
          <a:ext cx="19335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9</xdr:row>
      <xdr:rowOff>57150</xdr:rowOff>
    </xdr:from>
    <xdr:to>
      <xdr:col>2</xdr:col>
      <xdr:colOff>1943100</xdr:colOff>
      <xdr:row>9</xdr:row>
      <xdr:rowOff>1314450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48300" y="7429500"/>
          <a:ext cx="18002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11</xdr:row>
      <xdr:rowOff>57150</xdr:rowOff>
    </xdr:from>
    <xdr:to>
      <xdr:col>2</xdr:col>
      <xdr:colOff>1971675</xdr:colOff>
      <xdr:row>11</xdr:row>
      <xdr:rowOff>1314450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57825" y="10134600"/>
          <a:ext cx="18097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1990725</xdr:colOff>
      <xdr:row>12</xdr:row>
      <xdr:rowOff>1304925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1625" y="11458575"/>
          <a:ext cx="19145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19050</xdr:rowOff>
    </xdr:from>
    <xdr:to>
      <xdr:col>2</xdr:col>
      <xdr:colOff>2000250</xdr:colOff>
      <xdr:row>13</xdr:row>
      <xdr:rowOff>1323975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62575" y="12801600"/>
          <a:ext cx="1943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10</xdr:row>
      <xdr:rowOff>0</xdr:rowOff>
    </xdr:from>
    <xdr:to>
      <xdr:col>2</xdr:col>
      <xdr:colOff>1914525</xdr:colOff>
      <xdr:row>10</xdr:row>
      <xdr:rowOff>1247775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95925" y="8724900"/>
          <a:ext cx="17240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rantheshow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48.7109375" style="1" customWidth="1"/>
    <col min="2" max="3" width="30.8515625" style="2" customWidth="1"/>
    <col min="4" max="4" width="26.28125" style="0" customWidth="1"/>
    <col min="5" max="5" width="25.7109375" style="0" customWidth="1"/>
    <col min="6" max="6" width="19.8515625" style="0" customWidth="1"/>
    <col min="7" max="7" width="8.8515625" style="0" customWidth="1"/>
    <col min="8" max="8" width="15.421875" style="0" customWidth="1"/>
    <col min="9" max="16384" width="8.8515625" style="0" customWidth="1"/>
  </cols>
  <sheetData>
    <row r="2" spans="1:6" s="6" customFormat="1" ht="28.5" customHeight="1">
      <c r="A2" s="3" t="s">
        <v>0</v>
      </c>
      <c r="B2" s="4" t="s">
        <v>1</v>
      </c>
      <c r="C2" s="4"/>
      <c r="D2" s="4"/>
      <c r="E2" s="4"/>
      <c r="F2" s="5"/>
    </row>
    <row r="3" spans="1:6" s="6" customFormat="1" ht="19.5" customHeight="1">
      <c r="A3" s="7" t="s">
        <v>2</v>
      </c>
      <c r="B3" s="8"/>
      <c r="C3" s="9"/>
      <c r="D3" s="10"/>
      <c r="E3" s="10"/>
      <c r="F3" s="5"/>
    </row>
    <row r="4" spans="1:6" s="6" customFormat="1" ht="19.5" customHeight="1">
      <c r="A4" s="11"/>
      <c r="B4" s="8"/>
      <c r="C4" s="9"/>
      <c r="D4" s="10"/>
      <c r="E4" s="10"/>
      <c r="F4" s="5"/>
    </row>
    <row r="5" spans="1:8" s="16" customFormat="1" ht="66" customHeight="1">
      <c r="A5" s="11" t="s">
        <v>3</v>
      </c>
      <c r="B5" s="11" t="s">
        <v>4</v>
      </c>
      <c r="C5" s="11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/>
    </row>
    <row r="6" spans="1:8" ht="106.5" customHeight="1">
      <c r="A6" s="17" t="s">
        <v>10</v>
      </c>
      <c r="B6" s="18">
        <v>30</v>
      </c>
      <c r="C6" s="19"/>
      <c r="D6" s="20">
        <v>800</v>
      </c>
      <c r="E6" s="21"/>
      <c r="F6" s="22">
        <f>D6*E6</f>
        <v>0</v>
      </c>
      <c r="G6" s="23">
        <f>F6-5%*F6</f>
        <v>0</v>
      </c>
      <c r="H6" s="23"/>
    </row>
    <row r="7" spans="1:8" ht="106.5" customHeight="1">
      <c r="A7" s="17" t="s">
        <v>11</v>
      </c>
      <c r="B7" s="18">
        <v>60</v>
      </c>
      <c r="C7" s="19"/>
      <c r="D7" s="20">
        <v>1500</v>
      </c>
      <c r="E7" s="21"/>
      <c r="F7" s="22">
        <f>D7*E7</f>
        <v>0</v>
      </c>
      <c r="G7" s="23">
        <f>F7-5%*F7</f>
        <v>0</v>
      </c>
      <c r="H7" s="23"/>
    </row>
    <row r="8" spans="1:8" ht="106.5" customHeight="1">
      <c r="A8" s="17" t="s">
        <v>12</v>
      </c>
      <c r="B8" s="18">
        <v>60</v>
      </c>
      <c r="C8" s="19"/>
      <c r="D8" s="20">
        <v>2500</v>
      </c>
      <c r="E8" s="21"/>
      <c r="F8" s="22">
        <f>D8*E8</f>
        <v>0</v>
      </c>
      <c r="G8" s="23">
        <f>F8-5%*F8</f>
        <v>0</v>
      </c>
      <c r="H8" s="23"/>
    </row>
    <row r="9" spans="1:8" ht="106.5" customHeight="1">
      <c r="A9" s="17" t="s">
        <v>13</v>
      </c>
      <c r="B9" s="18">
        <v>50</v>
      </c>
      <c r="C9" s="19"/>
      <c r="D9" s="20">
        <v>2000</v>
      </c>
      <c r="E9" s="21"/>
      <c r="F9" s="22">
        <f>D9*E9</f>
        <v>0</v>
      </c>
      <c r="G9" s="23">
        <f>F9-5%*F9</f>
        <v>0</v>
      </c>
      <c r="H9" s="23"/>
    </row>
    <row r="10" spans="1:8" ht="106.5" customHeight="1">
      <c r="A10" s="17" t="s">
        <v>14</v>
      </c>
      <c r="B10" s="18">
        <v>30</v>
      </c>
      <c r="C10" s="19"/>
      <c r="D10" s="20">
        <v>2000</v>
      </c>
      <c r="E10" s="21"/>
      <c r="F10" s="22">
        <f>D10*E10</f>
        <v>0</v>
      </c>
      <c r="G10" s="23">
        <f>F10-5%*F10</f>
        <v>0</v>
      </c>
      <c r="H10" s="23"/>
    </row>
    <row r="11" spans="1:10" ht="106.5" customHeight="1">
      <c r="A11" s="17" t="s">
        <v>15</v>
      </c>
      <c r="B11" s="18">
        <v>2</v>
      </c>
      <c r="C11" s="19"/>
      <c r="D11" s="20">
        <v>500</v>
      </c>
      <c r="E11" s="21"/>
      <c r="F11" s="22">
        <f>D11*E11</f>
        <v>0</v>
      </c>
      <c r="G11" s="23">
        <f>F11-5%*F11</f>
        <v>0</v>
      </c>
      <c r="H11" s="23"/>
      <c r="J11" s="24"/>
    </row>
    <row r="12" spans="1:8" ht="106.5" customHeight="1">
      <c r="A12" s="17" t="s">
        <v>16</v>
      </c>
      <c r="B12" s="18">
        <v>30</v>
      </c>
      <c r="C12" s="19"/>
      <c r="D12" s="20">
        <v>6000</v>
      </c>
      <c r="E12" s="21"/>
      <c r="F12" s="22">
        <f>D12*E12</f>
        <v>0</v>
      </c>
      <c r="G12" s="23">
        <f>F12-5%*F12</f>
        <v>0</v>
      </c>
      <c r="H12" s="23"/>
    </row>
    <row r="13" spans="1:8" ht="106.5" customHeight="1">
      <c r="A13" s="17" t="s">
        <v>17</v>
      </c>
      <c r="B13" s="18">
        <v>30</v>
      </c>
      <c r="C13" s="19"/>
      <c r="D13" s="20">
        <v>2000</v>
      </c>
      <c r="E13" s="21"/>
      <c r="F13" s="22">
        <f>D13*E13</f>
        <v>0</v>
      </c>
      <c r="G13" s="23">
        <f>F13-5%*F13</f>
        <v>0</v>
      </c>
      <c r="H13" s="23"/>
    </row>
    <row r="14" spans="1:8" ht="106.5" customHeight="1">
      <c r="A14" s="17" t="s">
        <v>15</v>
      </c>
      <c r="B14" s="18">
        <v>30</v>
      </c>
      <c r="C14" s="19"/>
      <c r="D14" s="20">
        <v>3500</v>
      </c>
      <c r="E14" s="21"/>
      <c r="F14" s="22">
        <f>D14*E14</f>
        <v>0</v>
      </c>
      <c r="G14" s="23">
        <f>F14-5%*F14</f>
        <v>0</v>
      </c>
      <c r="H14" s="23"/>
    </row>
    <row r="15" spans="1:8" ht="40.5" customHeight="1">
      <c r="A15" s="17" t="s">
        <v>18</v>
      </c>
      <c r="B15" s="25"/>
      <c r="C15" s="26"/>
      <c r="D15" s="27"/>
      <c r="E15" s="28">
        <f>SUM(E6:E14)</f>
        <v>0</v>
      </c>
      <c r="F15" s="22">
        <f>SUM(F6:F14)</f>
        <v>0</v>
      </c>
      <c r="G15" s="23">
        <f>SUM(G6:H14)</f>
        <v>0</v>
      </c>
      <c r="H15" s="23"/>
    </row>
  </sheetData>
  <sheetProtection selectLockedCells="1" selectUnlockedCells="1"/>
  <mergeCells count="13">
    <mergeCell ref="B2:E2"/>
    <mergeCell ref="D3:E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</mergeCells>
  <hyperlinks>
    <hyperlink ref="A3" r:id="rId1" display="Amarantheshow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2014-03-14T19:52:11Z</dcterms:created>
  <dcterms:modified xsi:type="dcterms:W3CDTF">2018-03-10T11:21:19Z</dcterms:modified>
  <cp:category/>
  <cp:version/>
  <cp:contentType/>
  <cp:contentStatus/>
  <cp:revision>1</cp:revision>
</cp:coreProperties>
</file>